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<sst xmlns="http://schemas.openxmlformats.org/spreadsheetml/2006/main" count="21" uniqueCount="14">
  <si>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Transhipment Example from Class (3 Factories, 2 Warehouses, 3 Retail Outlets)</t>
  </si>
  <si>
    <t>Value of s</t>
  </si>
  <si>
    <t>Value of M</t>
  </si>
  <si>
    <t>W4</t>
  </si>
  <si>
    <t>W5</t>
  </si>
  <si>
    <t>R6</t>
  </si>
  <si>
    <t>R7</t>
  </si>
  <si>
    <t>R8</t>
  </si>
  <si>
    <t>Cost Matrix</t>
  </si>
  <si>
    <t>F1</t>
  </si>
  <si>
    <t>F2</t>
  </si>
  <si>
    <t>F3</t>
  </si>
  <si>
    <t>Cells for Xij</t>
  </si>
  <si>
    <t>Objective Function: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</si>
</sst>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2" sqref="A2"/>
    </sheetView>
  </sheetViews>
  <sheetFormatPr defaultColWidth="10.28125" defaultRowHeight="12.75"/>
  <cols>
    <col min="1" max="1" width="11.57421875" style="0" customWidth="1"/>
    <col min="2" max="2" width="5.28125" style="0" customWidth="1"/>
    <col min="3" max="3" width="7.421875" style="0" customWidth="1"/>
    <col min="4" max="4" width="8.140625" style="0" customWidth="1"/>
    <col min="5" max="5" width="8.421875" style="0" customWidth="1"/>
    <col min="6" max="7" width="6.57421875" style="0" customWidth="1"/>
    <col min="8" max="16384" width="11.57421875" style="0" customWidth="1"/>
  </cols>
  <sheetData>
    <row r="1" spans="1:2" ht="14.25">
      <c r="A1" s="1" t="s">
        <v>0</v>
      </c>
      <c r="B1" s="1"/>
    </row>
    <row r="3" spans="1:3" ht="14.25">
      <c r="A3" t="s">
        <v>1</v>
      </c>
      <c r="C3">
        <f>SUM(I13:I15)</f>
        <v>700</v>
      </c>
    </row>
    <row r="4" spans="1:3" ht="14.25">
      <c r="A4" t="s">
        <v>2</v>
      </c>
      <c r="C4">
        <v>5000</v>
      </c>
    </row>
    <row r="6" spans="3:7" ht="14.25">
      <c r="C6" t="s">
        <v>3</v>
      </c>
      <c r="D6" t="s">
        <v>4</v>
      </c>
      <c r="E6" t="s">
        <v>5</v>
      </c>
      <c r="F6" t="s">
        <v>6</v>
      </c>
      <c r="G6" t="s">
        <v>7</v>
      </c>
    </row>
    <row r="7" spans="1:7" ht="14.25">
      <c r="A7" s="1" t="s">
        <v>8</v>
      </c>
      <c r="B7" s="1" t="s">
        <v>9</v>
      </c>
      <c r="C7">
        <v>5</v>
      </c>
      <c r="D7">
        <v>4</v>
      </c>
      <c r="E7">
        <f>C4</f>
        <v>5000</v>
      </c>
      <c r="F7">
        <f>C4</f>
        <v>5000</v>
      </c>
      <c r="G7">
        <f>C4</f>
        <v>5000</v>
      </c>
    </row>
    <row r="8" spans="2:7" ht="14.25">
      <c r="B8" t="s">
        <v>10</v>
      </c>
      <c r="C8">
        <v>3</v>
      </c>
      <c r="D8">
        <v>6</v>
      </c>
      <c r="E8">
        <f>C4</f>
        <v>5000</v>
      </c>
      <c r="F8">
        <f>C4</f>
        <v>5000</v>
      </c>
      <c r="G8">
        <f>C4</f>
        <v>5000</v>
      </c>
    </row>
    <row r="9" spans="2:7" ht="14.25">
      <c r="B9" t="s">
        <v>11</v>
      </c>
      <c r="C9">
        <v>2</v>
      </c>
      <c r="D9">
        <v>8</v>
      </c>
      <c r="E9">
        <f>C4</f>
        <v>5000</v>
      </c>
      <c r="F9">
        <f>C4</f>
        <v>5000</v>
      </c>
      <c r="G9">
        <v>2</v>
      </c>
    </row>
    <row r="10" spans="2:7" ht="14.25">
      <c r="B10" t="s">
        <v>3</v>
      </c>
      <c r="C10">
        <v>0</v>
      </c>
      <c r="D10">
        <f>C4</f>
        <v>5000</v>
      </c>
      <c r="E10">
        <v>10</v>
      </c>
      <c r="F10">
        <v>12</v>
      </c>
      <c r="G10">
        <v>16</v>
      </c>
    </row>
    <row r="11" spans="2:7" ht="14.25">
      <c r="B11" t="s">
        <v>4</v>
      </c>
      <c r="C11">
        <f>C4</f>
        <v>5000</v>
      </c>
      <c r="D11">
        <v>0</v>
      </c>
      <c r="E11">
        <v>7</v>
      </c>
      <c r="F11">
        <v>8</v>
      </c>
      <c r="G11">
        <v>6</v>
      </c>
    </row>
    <row r="13" spans="1:9" ht="14.25">
      <c r="A13" s="1" t="s">
        <v>12</v>
      </c>
      <c r="B13" s="1" t="s">
        <v>9</v>
      </c>
      <c r="C13">
        <v>0</v>
      </c>
      <c r="D13">
        <v>99.99999999999999</v>
      </c>
      <c r="E13">
        <v>0</v>
      </c>
      <c r="F13">
        <v>0</v>
      </c>
      <c r="G13">
        <v>0</v>
      </c>
      <c r="H13">
        <f aca="true" t="shared" si="0" ref="H13:H17">SUM(C13:G13)</f>
        <v>99.99999999999999</v>
      </c>
      <c r="I13">
        <v>100</v>
      </c>
    </row>
    <row r="14" spans="2:9" ht="14.25">
      <c r="B14" t="s">
        <v>10</v>
      </c>
      <c r="C14">
        <v>199.99999999999994</v>
      </c>
      <c r="D14">
        <v>99.99999999999994</v>
      </c>
      <c r="E14">
        <v>0</v>
      </c>
      <c r="F14">
        <v>0</v>
      </c>
      <c r="G14">
        <v>0</v>
      </c>
      <c r="H14">
        <f t="shared" si="0"/>
        <v>299.9999999999999</v>
      </c>
      <c r="I14">
        <v>300</v>
      </c>
    </row>
    <row r="15" spans="2:9" ht="14.25">
      <c r="B15" t="s">
        <v>11</v>
      </c>
      <c r="C15">
        <v>100.00000000000001</v>
      </c>
      <c r="D15">
        <v>0</v>
      </c>
      <c r="E15">
        <v>0</v>
      </c>
      <c r="F15">
        <v>0</v>
      </c>
      <c r="G15">
        <v>200.00000000000003</v>
      </c>
      <c r="H15">
        <f t="shared" si="0"/>
        <v>300.00000000000006</v>
      </c>
      <c r="I15">
        <v>300</v>
      </c>
    </row>
    <row r="16" spans="2:9" ht="14.25">
      <c r="B16" t="s">
        <v>3</v>
      </c>
      <c r="C16">
        <v>400.0000000000001</v>
      </c>
      <c r="D16">
        <v>0</v>
      </c>
      <c r="E16">
        <v>299.99999999999994</v>
      </c>
      <c r="F16">
        <v>0</v>
      </c>
      <c r="G16">
        <v>0</v>
      </c>
      <c r="H16">
        <f t="shared" si="0"/>
        <v>700</v>
      </c>
      <c r="I16">
        <f>C3</f>
        <v>700</v>
      </c>
    </row>
    <row r="17" spans="2:9" ht="14.25">
      <c r="B17" t="s">
        <v>4</v>
      </c>
      <c r="C17">
        <v>0</v>
      </c>
      <c r="D17">
        <v>500.0000000000001</v>
      </c>
      <c r="E17">
        <v>0</v>
      </c>
      <c r="F17">
        <v>200</v>
      </c>
      <c r="G17">
        <v>0</v>
      </c>
      <c r="H17">
        <f t="shared" si="0"/>
        <v>700.0000000000001</v>
      </c>
      <c r="I17">
        <f>C3</f>
        <v>700</v>
      </c>
    </row>
    <row r="18" spans="3:7" ht="14.25">
      <c r="C18">
        <f>SUM(C13:C17)</f>
        <v>700</v>
      </c>
      <c r="D18">
        <f>SUM(D13:D17)</f>
        <v>700</v>
      </c>
      <c r="E18">
        <f>SUM(E13:E17)</f>
        <v>299.99999999999994</v>
      </c>
      <c r="F18">
        <f>SUM(F13:F17)</f>
        <v>200</v>
      </c>
      <c r="G18">
        <f>SUM(G13:G17)</f>
        <v>200.00000000000003</v>
      </c>
    </row>
    <row r="19" spans="3:7" ht="14.25">
      <c r="C19">
        <f>C3</f>
        <v>700</v>
      </c>
      <c r="D19">
        <f>C3</f>
        <v>700</v>
      </c>
      <c r="E19">
        <v>300</v>
      </c>
      <c r="F19">
        <v>200</v>
      </c>
      <c r="G19">
        <v>200</v>
      </c>
    </row>
    <row r="21" spans="1:4" ht="14.25">
      <c r="A21" s="1" t="s">
        <v>13</v>
      </c>
      <c r="B21" s="1"/>
      <c r="D21">
        <f>SUMPRODUCT(C7:G11,C13:G17)</f>
        <v>6799.999999999999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2017-11-17T20:30:59Z</dcterms:created>
  <dcterms:modified xsi:type="dcterms:W3CDTF">2020-04-28T23:54:07Z</dcterms:modified>
  <cp:category/>
  <cp:version/>
  <cp:contentType/>
  <cp:contentStatus/>
  <cp:revision>3</cp:revision>
</cp:coreProperties>
</file>